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W DATA" sheetId="1" r:id="rId4"/>
    <sheet state="visible" name="GENDER PARITY ANALYSIS" sheetId="2" r:id="rId5"/>
  </sheets>
  <definedNames/>
  <calcPr/>
</workbook>
</file>

<file path=xl/sharedStrings.xml><?xml version="1.0" encoding="utf-8"?>
<sst xmlns="http://schemas.openxmlformats.org/spreadsheetml/2006/main" count="94" uniqueCount="62">
  <si>
    <t>Figure 1: Initial Teacher Training (ITT) Recruitment vs Target</t>
  </si>
  <si>
    <t>2017/18</t>
  </si>
  <si>
    <t>2018/19</t>
  </si>
  <si>
    <t>2019/20</t>
  </si>
  <si>
    <t>2020/21</t>
  </si>
  <si>
    <t>2021/22</t>
  </si>
  <si>
    <t>2022/23</t>
  </si>
  <si>
    <t>2023/24</t>
  </si>
  <si>
    <t>Total new entries to ITT</t>
  </si>
  <si>
    <t>ITT recruitment target</t>
  </si>
  <si>
    <t>Source - DfE ITT Census</t>
  </si>
  <si>
    <t>Figure 2: Number of teachers leaving the state sector each year</t>
  </si>
  <si>
    <t>Teachers leaving the service from state-funded teaching</t>
  </si>
  <si>
    <t>Source - DfE School Workforce</t>
  </si>
  <si>
    <t>Figure 3: Number of teachers vacancies</t>
  </si>
  <si>
    <t>Number of vacancies</t>
  </si>
  <si>
    <t>Figure 4: Teacher workforce breakdown by age and gender in the English state sector 2023/24</t>
  </si>
  <si>
    <t>Female</t>
  </si>
  <si>
    <t xml:space="preserve">Male </t>
  </si>
  <si>
    <t>Total</t>
  </si>
  <si>
    <t>Under 25</t>
  </si>
  <si>
    <t>25 to 29</t>
  </si>
  <si>
    <t>30 to 39</t>
  </si>
  <si>
    <t>40 to 49</t>
  </si>
  <si>
    <t>50 to 59</t>
  </si>
  <si>
    <t>60 and over</t>
  </si>
  <si>
    <t>Figure 5: Number of teachers who left the English state sector by age and gender in the year 2022/23</t>
  </si>
  <si>
    <t>Age Group</t>
  </si>
  <si>
    <t>Male</t>
  </si>
  <si>
    <t>Figure 15: Proportion of teachers in the state sector in England with a child under 19</t>
  </si>
  <si>
    <t>Age group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</si>
  <si>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</si>
  <si>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</si>
  <si>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</si>
  <si>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</si>
  <si>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</si>
  <si>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</si>
  <si>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</si>
  <si>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</si>
  <si>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</si>
  <si>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 xml:space="preserve">With thanks to Jack Worth and colleagues at the NFER for doing this analysis </t>
  </si>
  <si>
    <t>Source: NFER (2024) Analysis of Labour Force Survey data 2010-2023 by the National Foundation for Educational Research</t>
  </si>
  <si>
    <t>Female (FTE)</t>
  </si>
  <si>
    <t>Male (FTE)</t>
  </si>
  <si>
    <t>Female proportion</t>
  </si>
  <si>
    <t>Male Likelihood Differential</t>
  </si>
  <si>
    <t>Primary and nursery</t>
  </si>
  <si>
    <t>Total teachers</t>
  </si>
  <si>
    <t>Assistant head teacher</t>
  </si>
  <si>
    <t>Deputy head teacher</t>
  </si>
  <si>
    <t>Head teacher</t>
  </si>
  <si>
    <t>Secondary</t>
  </si>
  <si>
    <t>To achieve gender parity, we need an additional 2,639 female headteachers across English schools.</t>
  </si>
  <si>
    <t>Primary Schools (85% female head teachers): Total head teachers: 12,420 + 4,389 = 16,809</t>
  </si>
  <si>
    <t xml:space="preserve">Target number of female head teachers in primary: 85% of 16,809 = 14,288 </t>
  </si>
  <si>
    <t>Current female head teachers: 12,420 Additional female head teachers needed: 14,288 - 12,420 = 1,868</t>
  </si>
  <si>
    <t>Additional female head teachers needed: 14,288 - 12,420 = 1,868</t>
  </si>
  <si>
    <t>Secondary Schools (63% female head teachers): Total head teachers: 1,652 + 2,194 = 3,846</t>
  </si>
  <si>
    <t xml:space="preserve">Target number of female head teachers: 63% of 3,846 = 2,423 </t>
  </si>
  <si>
    <t xml:space="preserve">Current female head teachers: 1,652 </t>
  </si>
  <si>
    <t>Additional female head teachers needed: 2,423 - 1,652 = 771</t>
  </si>
  <si>
    <t>Total across both primary and secondary: Additional female head teachers needed: 1,868 + 771 = 2,639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</si>
</sst>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18">
    <font>
      <sz val="10.0"/>
      <color rgb="FF000000"/>
      <name val="Arial"/>
      <scheme val="minor"/>
    </font>
    <font>
      <b/>
      <color rgb="FF12100E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sz val="10.0"/>
      <color theme="1"/>
      <name val="Arial"/>
      <scheme val="minor"/>
    </font>
    <font>
      <b/>
      <sz val="10.0"/>
      <color rgb="FF0B0C0C"/>
      <name val="Arial"/>
      <scheme val="minor"/>
    </font>
    <font>
      <b/>
      <sz val="10.0"/>
      <color theme="1"/>
      <name val="Arial"/>
      <scheme val="minor"/>
    </font>
    <font>
      <sz val="10.0"/>
      <color rgb="FF0B0C0C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b/>
      <color rgb="FF000000"/>
      <name val="Arial"/>
      <scheme val="minor"/>
    </font>
    <font>
      <b/>
      <sz val="10.0"/>
      <color rgb="FF000000"/>
      <name val="Arial"/>
      <scheme val="minor"/>
    </font>
    <font>
      <sz val="9.0"/>
      <color rgb="FF1F1F1F"/>
      <name val="&quot;Google Sans&quot;"/>
    </font>
    <font>
      <b/>
      <color theme="1"/>
      <name val="Sans-serif"/>
    </font>
    <font>
      <b/>
      <color theme="1"/>
      <name val="Arial"/>
    </font>
    <font>
      <color theme="1"/>
      <name val="Arial"/>
    </font>
    <font>
      <color theme="1"/>
      <name val="Sans-serif"/>
    </font>
    <font>
      <color rgb="FF1F1F1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bottom style="thin">
        <color rgb="FFB1B4B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bottom"/>
    </xf>
    <xf borderId="1" fillId="2" fontId="5" numFmtId="0" xfId="0" applyAlignment="1" applyBorder="1" applyFill="1" applyFont="1">
      <alignment vertical="top"/>
    </xf>
    <xf borderId="0" fillId="0" fontId="6" numFmtId="0" xfId="0" applyAlignment="1" applyFont="1">
      <alignment vertical="bottom"/>
    </xf>
    <xf borderId="1" fillId="2" fontId="7" numFmtId="3" xfId="0" applyAlignment="1" applyBorder="1" applyFont="1" applyNumberFormat="1">
      <alignment horizontal="right" vertical="top"/>
    </xf>
    <xf borderId="0" fillId="0" fontId="8" numFmtId="0" xfId="0" applyAlignment="1" applyFont="1">
      <alignment vertical="top"/>
    </xf>
    <xf borderId="0" fillId="0" fontId="9" numFmtId="1" xfId="0" applyAlignment="1" applyFont="1" applyNumberFormat="1">
      <alignment horizontal="right" vertical="top"/>
    </xf>
    <xf borderId="0" fillId="0" fontId="10" numFmtId="0" xfId="0" applyAlignment="1" applyFont="1">
      <alignment readingOrder="0"/>
    </xf>
    <xf borderId="0" fillId="0" fontId="11" numFmtId="0" xfId="0" applyAlignment="1" applyFont="1">
      <alignment readingOrder="0" vertical="bottom"/>
    </xf>
    <xf borderId="0" fillId="0" fontId="11" numFmtId="0" xfId="0" applyAlignment="1" applyFont="1">
      <alignment horizontal="center" readingOrder="0" vertical="bottom"/>
    </xf>
    <xf borderId="0" fillId="0" fontId="0" numFmtId="9" xfId="0" applyAlignment="1" applyFont="1" applyNumberFormat="1">
      <alignment readingOrder="0" vertical="bottom"/>
    </xf>
    <xf borderId="0" fillId="2" fontId="12" numFmtId="0" xfId="0" applyAlignment="1" applyFont="1">
      <alignment readingOrder="0"/>
    </xf>
    <xf borderId="2" fillId="0" fontId="13" numFmtId="0" xfId="0" applyAlignment="1" applyBorder="1" applyFont="1">
      <alignment shrinkToFit="0" vertical="bottom" wrapText="1"/>
    </xf>
    <xf borderId="2" fillId="0" fontId="14" numFmtId="0" xfId="0" applyAlignment="1" applyBorder="1" applyFont="1">
      <alignment readingOrder="0" shrinkToFit="0" vertical="bottom" wrapText="1"/>
    </xf>
    <xf borderId="0" fillId="0" fontId="15" numFmtId="0" xfId="0" applyAlignment="1" applyFont="1">
      <alignment shrinkToFit="0" vertical="bottom" wrapText="1"/>
    </xf>
    <xf borderId="2" fillId="0" fontId="14" numFmtId="0" xfId="0" applyAlignment="1" applyBorder="1" applyFont="1">
      <alignment vertical="bottom"/>
    </xf>
    <xf borderId="2" fillId="0" fontId="15" numFmtId="0" xfId="0" applyAlignment="1" applyBorder="1" applyFont="1">
      <alignment vertical="bottom"/>
    </xf>
    <xf borderId="0" fillId="0" fontId="15" numFmtId="0" xfId="0" applyAlignment="1" applyFont="1">
      <alignment vertical="bottom"/>
    </xf>
    <xf borderId="2" fillId="0" fontId="16" numFmtId="0" xfId="0" applyAlignment="1" applyBorder="1" applyFont="1">
      <alignment vertical="bottom"/>
    </xf>
    <xf borderId="2" fillId="0" fontId="16" numFmtId="3" xfId="0" applyAlignment="1" applyBorder="1" applyFont="1" applyNumberFormat="1">
      <alignment horizontal="right" vertical="bottom"/>
    </xf>
    <xf borderId="2" fillId="0" fontId="16" numFmtId="9" xfId="0" applyAlignment="1" applyBorder="1" applyFont="1" applyNumberFormat="1">
      <alignment horizontal="right" vertical="bottom"/>
    </xf>
    <xf borderId="2" fillId="0" fontId="15" numFmtId="164" xfId="0" applyAlignment="1" applyBorder="1" applyFont="1" applyNumberFormat="1">
      <alignment horizontal="right" vertical="bottom"/>
    </xf>
    <xf borderId="2" fillId="0" fontId="15" numFmtId="164" xfId="0" applyAlignment="1" applyBorder="1" applyFont="1" applyNumberFormat="1">
      <alignment vertical="bottom"/>
    </xf>
    <xf borderId="0" fillId="0" fontId="15" numFmtId="0" xfId="0" applyAlignment="1" applyFont="1">
      <alignment shrinkToFit="0" vertical="bottom" wrapText="0"/>
    </xf>
    <xf borderId="0" fillId="2" fontId="17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0"/>
  </cols>
  <sheetData>
    <row r="1">
      <c r="A1" s="1" t="s">
        <v>0</v>
      </c>
    </row>
    <row r="3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>
      <c r="A4" s="3" t="s">
        <v>8</v>
      </c>
      <c r="B4" s="4">
        <v>31909.0</v>
      </c>
      <c r="C4" s="4">
        <v>34243.0</v>
      </c>
      <c r="D4" s="4">
        <v>33799.0</v>
      </c>
      <c r="E4" s="4">
        <v>40377.0</v>
      </c>
      <c r="F4" s="4">
        <v>36159.0</v>
      </c>
      <c r="G4" s="4">
        <v>28463.0</v>
      </c>
      <c r="H4" s="4">
        <v>26955.0</v>
      </c>
    </row>
    <row r="5">
      <c r="A5" s="3" t="s">
        <v>9</v>
      </c>
      <c r="B5" s="4">
        <v>30847.0</v>
      </c>
      <c r="C5" s="4">
        <v>32226.0</v>
      </c>
      <c r="D5" s="4">
        <v>33090.0</v>
      </c>
      <c r="E5" s="4">
        <v>30952.0</v>
      </c>
      <c r="F5" s="4">
        <v>31030.0</v>
      </c>
      <c r="G5" s="4">
        <v>32600.0</v>
      </c>
      <c r="H5" s="4">
        <v>35540.0</v>
      </c>
    </row>
    <row r="7">
      <c r="A7" s="4" t="s">
        <v>10</v>
      </c>
    </row>
    <row r="9">
      <c r="A9" s="1" t="s">
        <v>11</v>
      </c>
    </row>
    <row r="11"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</row>
    <row r="12">
      <c r="A12" s="3" t="s">
        <v>12</v>
      </c>
      <c r="B12" s="4">
        <v>35266.0</v>
      </c>
      <c r="C12" s="4">
        <v>34042.0</v>
      </c>
      <c r="D12" s="4">
        <v>26786.0</v>
      </c>
      <c r="E12" s="4">
        <v>30606.0</v>
      </c>
      <c r="F12" s="4">
        <v>39597.0</v>
      </c>
      <c r="G12" s="4">
        <v>39971.0</v>
      </c>
    </row>
    <row r="14">
      <c r="A14" s="4" t="s">
        <v>13</v>
      </c>
    </row>
    <row r="16">
      <c r="A16" s="1" t="s">
        <v>14</v>
      </c>
    </row>
    <row r="18"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7</v>
      </c>
    </row>
    <row r="19">
      <c r="A19" s="2" t="s">
        <v>15</v>
      </c>
      <c r="B19" s="4">
        <v>1137.0</v>
      </c>
      <c r="C19" s="4">
        <v>1161.0</v>
      </c>
      <c r="D19" s="4">
        <v>1143.0</v>
      </c>
      <c r="E19" s="4">
        <v>1098.0</v>
      </c>
      <c r="F19" s="4">
        <v>1564.0</v>
      </c>
      <c r="G19" s="4">
        <v>2234.0</v>
      </c>
      <c r="H19" s="4">
        <v>2802.0</v>
      </c>
    </row>
    <row r="21">
      <c r="A21" s="4" t="s">
        <v>13</v>
      </c>
    </row>
    <row r="23">
      <c r="A23" s="1" t="s">
        <v>16</v>
      </c>
    </row>
    <row r="25">
      <c r="A25" s="5"/>
      <c r="B25" s="6" t="s">
        <v>17</v>
      </c>
      <c r="C25" s="7" t="s">
        <v>18</v>
      </c>
    </row>
    <row r="26">
      <c r="A26" s="6" t="s">
        <v>19</v>
      </c>
      <c r="B26" s="8">
        <v>388688.0</v>
      </c>
      <c r="C26" s="8">
        <v>124891.0</v>
      </c>
    </row>
    <row r="27">
      <c r="A27" s="6" t="s">
        <v>20</v>
      </c>
      <c r="B27" s="8">
        <v>18428.0</v>
      </c>
      <c r="C27" s="8">
        <v>4445.0</v>
      </c>
    </row>
    <row r="28">
      <c r="A28" s="6" t="s">
        <v>21</v>
      </c>
      <c r="B28" s="8">
        <v>55545.0</v>
      </c>
      <c r="C28" s="8">
        <v>17070.0</v>
      </c>
    </row>
    <row r="29">
      <c r="A29" s="6" t="s">
        <v>22</v>
      </c>
      <c r="B29" s="8">
        <v>127910.0</v>
      </c>
      <c r="C29" s="8">
        <v>42172.0</v>
      </c>
    </row>
    <row r="30">
      <c r="A30" s="6" t="s">
        <v>23</v>
      </c>
      <c r="B30" s="8">
        <v>109012.0</v>
      </c>
      <c r="C30" s="8">
        <v>34520.0</v>
      </c>
    </row>
    <row r="31">
      <c r="A31" s="6" t="s">
        <v>24</v>
      </c>
      <c r="B31" s="8">
        <v>67604.0</v>
      </c>
      <c r="C31" s="8">
        <v>22569.0</v>
      </c>
    </row>
    <row r="32">
      <c r="A32" s="6" t="s">
        <v>25</v>
      </c>
      <c r="B32" s="8">
        <v>10193.0</v>
      </c>
      <c r="C32" s="8">
        <v>4117.0</v>
      </c>
    </row>
    <row r="34">
      <c r="A34" s="4" t="s">
        <v>13</v>
      </c>
    </row>
    <row r="36">
      <c r="A36" s="1" t="s">
        <v>26</v>
      </c>
    </row>
    <row r="38">
      <c r="A38" s="9" t="s">
        <v>27</v>
      </c>
      <c r="B38" s="9" t="s">
        <v>19</v>
      </c>
      <c r="C38" s="9" t="s">
        <v>17</v>
      </c>
      <c r="D38" s="9" t="s">
        <v>28</v>
      </c>
    </row>
    <row r="39">
      <c r="A39" s="9" t="s">
        <v>20</v>
      </c>
      <c r="B39" s="10">
        <v>2631.0</v>
      </c>
      <c r="C39" s="10">
        <v>2160.0</v>
      </c>
      <c r="D39" s="10">
        <v>472.0</v>
      </c>
    </row>
    <row r="40">
      <c r="A40" s="9" t="s">
        <v>21</v>
      </c>
      <c r="B40" s="10">
        <v>7871.0</v>
      </c>
      <c r="C40" s="10">
        <v>5981.0</v>
      </c>
      <c r="D40" s="10">
        <v>1886.0</v>
      </c>
    </row>
    <row r="41">
      <c r="A41" s="9" t="s">
        <v>22</v>
      </c>
      <c r="B41" s="10">
        <v>12607.0</v>
      </c>
      <c r="C41" s="10">
        <v>9147.0</v>
      </c>
      <c r="D41" s="10">
        <v>3452.0</v>
      </c>
    </row>
    <row r="42">
      <c r="A42" s="9" t="s">
        <v>23</v>
      </c>
      <c r="B42" s="10">
        <v>9201.0</v>
      </c>
      <c r="C42" s="10">
        <v>6832.0</v>
      </c>
      <c r="D42" s="10">
        <v>2366.0</v>
      </c>
    </row>
    <row r="43">
      <c r="A43" s="9" t="s">
        <v>24</v>
      </c>
      <c r="B43" s="10">
        <v>8870.0</v>
      </c>
      <c r="C43" s="10">
        <v>6458.0</v>
      </c>
      <c r="D43" s="10">
        <v>2408.0</v>
      </c>
    </row>
    <row r="44">
      <c r="A44" s="9" t="s">
        <v>25</v>
      </c>
      <c r="B44" s="10">
        <v>2341.0</v>
      </c>
      <c r="C44" s="10">
        <v>1669.0</v>
      </c>
      <c r="D44" s="10">
        <v>668.0</v>
      </c>
    </row>
    <row r="46">
      <c r="A46" s="4" t="s">
        <v>13</v>
      </c>
    </row>
    <row r="48">
      <c r="A48" s="11" t="s">
        <v>29</v>
      </c>
    </row>
    <row r="50">
      <c r="A50" s="12" t="s">
        <v>30</v>
      </c>
      <c r="B50" s="13" t="s">
        <v>28</v>
      </c>
      <c r="C50" s="13" t="s">
        <v>17</v>
      </c>
      <c r="D50" s="13" t="s">
        <v>19</v>
      </c>
    </row>
    <row r="51">
      <c r="A51" s="12" t="s">
        <v>31</v>
      </c>
      <c r="B51" s="14">
        <v>0.14</v>
      </c>
      <c r="C51" s="14">
        <v>0.16</v>
      </c>
      <c r="D51" s="14">
        <v>0.16</v>
      </c>
    </row>
    <row r="52">
      <c r="A52" s="12" t="s">
        <v>32</v>
      </c>
      <c r="B52" s="14">
        <v>0.15</v>
      </c>
      <c r="C52" s="14">
        <v>0.18</v>
      </c>
      <c r="D52" s="14">
        <v>0.17</v>
      </c>
    </row>
    <row r="53">
      <c r="A53" s="12" t="s">
        <v>33</v>
      </c>
      <c r="B53" s="14">
        <v>0.47</v>
      </c>
      <c r="C53" s="14">
        <v>0.57</v>
      </c>
      <c r="D53" s="14">
        <v>0.54</v>
      </c>
    </row>
    <row r="54">
      <c r="A54" s="12" t="s">
        <v>34</v>
      </c>
      <c r="B54" s="14">
        <v>0.71</v>
      </c>
      <c r="C54" s="14">
        <v>0.77</v>
      </c>
      <c r="D54" s="14">
        <v>0.75</v>
      </c>
    </row>
    <row r="55">
      <c r="A55" s="12" t="s">
        <v>35</v>
      </c>
      <c r="B55" s="14">
        <v>0.71</v>
      </c>
      <c r="C55" s="14">
        <v>0.82</v>
      </c>
      <c r="D55" s="14">
        <v>0.79</v>
      </c>
    </row>
    <row r="56">
      <c r="A56" s="12" t="s">
        <v>36</v>
      </c>
      <c r="B56" s="14">
        <v>0.74</v>
      </c>
      <c r="C56" s="14">
        <v>0.71</v>
      </c>
      <c r="D56" s="14">
        <v>0.72</v>
      </c>
    </row>
    <row r="57">
      <c r="A57" s="12" t="s">
        <v>37</v>
      </c>
      <c r="B57" s="14">
        <v>0.51</v>
      </c>
      <c r="C57" s="14">
        <v>0.38</v>
      </c>
      <c r="D57" s="14">
        <v>0.41</v>
      </c>
    </row>
    <row r="58">
      <c r="A58" s="12" t="s">
        <v>38</v>
      </c>
      <c r="B58" s="14">
        <v>0.26</v>
      </c>
      <c r="C58" s="14">
        <v>0.12</v>
      </c>
      <c r="D58" s="14">
        <v>0.15</v>
      </c>
    </row>
    <row r="59">
      <c r="A59" s="12" t="s">
        <v>39</v>
      </c>
      <c r="B59" s="14">
        <v>0.14</v>
      </c>
      <c r="C59" s="14">
        <v>0.02</v>
      </c>
      <c r="D59" s="14">
        <v>0.05</v>
      </c>
    </row>
    <row r="61">
      <c r="A61" s="4" t="s">
        <v>40</v>
      </c>
    </row>
    <row r="62">
      <c r="A62" s="15" t="s">
        <v>41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38"/>
    <col customWidth="1" min="2" max="5" width="15.88"/>
  </cols>
  <sheetData>
    <row r="1">
      <c r="A1" s="16" t="s">
        <v>7</v>
      </c>
      <c r="B1" s="17" t="s">
        <v>42</v>
      </c>
      <c r="C1" s="17" t="s">
        <v>43</v>
      </c>
      <c r="D1" s="16" t="s">
        <v>44</v>
      </c>
      <c r="E1" s="16" t="s">
        <v>45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>
      <c r="A2" s="19" t="s">
        <v>46</v>
      </c>
      <c r="B2" s="20"/>
      <c r="C2" s="20"/>
      <c r="D2" s="20"/>
      <c r="E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>
      <c r="A3" s="22" t="s">
        <v>47</v>
      </c>
      <c r="B3" s="23">
        <v>185445.0</v>
      </c>
      <c r="C3" s="23">
        <v>32957.0</v>
      </c>
      <c r="D3" s="24">
        <v>0.85</v>
      </c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>
      <c r="A4" s="22" t="s">
        <v>48</v>
      </c>
      <c r="B4" s="23">
        <v>10404.0</v>
      </c>
      <c r="C4" s="23">
        <v>2264.0</v>
      </c>
      <c r="D4" s="24">
        <v>0.82</v>
      </c>
      <c r="E4" s="25">
        <f t="shared" ref="E4:E6" si="1">(C4/$C$3)/(B4/$B$3)</f>
        <v>1.224456991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>
      <c r="A5" s="22" t="s">
        <v>49</v>
      </c>
      <c r="B5" s="23">
        <v>8941.0</v>
      </c>
      <c r="C5" s="23">
        <v>2244.0</v>
      </c>
      <c r="D5" s="24">
        <v>0.8</v>
      </c>
      <c r="E5" s="25">
        <f t="shared" si="1"/>
        <v>1.412226036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>
      <c r="A6" s="22" t="s">
        <v>50</v>
      </c>
      <c r="B6" s="23">
        <v>12420.0</v>
      </c>
      <c r="C6" s="23">
        <v>4389.0</v>
      </c>
      <c r="D6" s="24">
        <v>0.74</v>
      </c>
      <c r="E6" s="25">
        <f t="shared" si="1"/>
        <v>1.988435194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>
      <c r="A7" s="19" t="s">
        <v>51</v>
      </c>
      <c r="B7" s="20"/>
      <c r="C7" s="20"/>
      <c r="D7" s="20"/>
      <c r="E7" s="26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>
      <c r="A8" s="22" t="s">
        <v>47</v>
      </c>
      <c r="B8" s="23">
        <v>137589.0</v>
      </c>
      <c r="C8" s="23">
        <v>79846.0</v>
      </c>
      <c r="D8" s="24">
        <v>0.63</v>
      </c>
      <c r="E8" s="26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>
      <c r="A9" s="22" t="s">
        <v>48</v>
      </c>
      <c r="B9" s="23">
        <v>9097.0</v>
      </c>
      <c r="C9" s="23">
        <v>6869.0</v>
      </c>
      <c r="D9" s="24">
        <v>0.57</v>
      </c>
      <c r="E9" s="25">
        <f t="shared" ref="E9:E11" si="2">(C9/$C$8)/(B9/$B$8)</f>
        <v>1.301145522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>
      <c r="A10" s="22" t="s">
        <v>49</v>
      </c>
      <c r="B10" s="23">
        <v>2975.0</v>
      </c>
      <c r="C10" s="23">
        <v>2867.0</v>
      </c>
      <c r="D10" s="24">
        <v>0.51</v>
      </c>
      <c r="E10" s="25">
        <f t="shared" si="2"/>
        <v>1.660623856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>
      <c r="A11" s="22" t="s">
        <v>50</v>
      </c>
      <c r="B11" s="23">
        <v>1652.0</v>
      </c>
      <c r="C11" s="23">
        <v>2194.0</v>
      </c>
      <c r="D11" s="24">
        <v>0.43</v>
      </c>
      <c r="E11" s="25">
        <f t="shared" si="2"/>
        <v>2.288532741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>
      <c r="A14" s="2" t="s">
        <v>52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>
      <c r="A16" s="27" t="s">
        <v>53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>
      <c r="A18" s="27" t="s">
        <v>54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>
      <c r="A19" s="28" t="s">
        <v>55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>
      <c r="A20" s="28" t="s">
        <v>56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>
      <c r="A22" s="27" t="s">
        <v>57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>
      <c r="A24" s="27" t="s">
        <v>58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>
      <c r="A25" s="28" t="s">
        <v>59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>
      <c r="A26" s="28" t="s">
        <v>60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>
      <c r="A28" s="27" t="s">
        <v>61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7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</row>
    <row r="5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</row>
    <row r="5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</row>
    <row r="54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</row>
    <row r="5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</row>
    <row r="56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</row>
    <row r="57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0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4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</row>
    <row r="7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</row>
    <row r="76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4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  <row r="86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</row>
    <row r="87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</row>
    <row r="88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</row>
    <row r="90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</row>
    <row r="9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</row>
    <row r="9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</row>
    <row r="9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</row>
    <row r="94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</row>
    <row r="9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</row>
    <row r="96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</row>
    <row r="97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</row>
    <row r="98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</row>
    <row r="99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</row>
    <row r="100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</row>
    <row r="10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</row>
    <row r="10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</row>
    <row r="10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</row>
    <row r="104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</row>
    <row r="10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</row>
    <row r="106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</row>
    <row r="107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</row>
    <row r="108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</row>
    <row r="109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</row>
    <row r="110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</row>
    <row r="1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</row>
    <row r="11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</row>
    <row r="11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</row>
    <row r="114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</row>
    <row r="11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</row>
    <row r="116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</row>
    <row r="117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</row>
    <row r="118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</row>
    <row r="119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</row>
    <row r="120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</row>
    <row r="12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</row>
    <row r="12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</row>
    <row r="12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</row>
    <row r="124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</row>
    <row r="1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6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</row>
    <row r="127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</row>
    <row r="128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</row>
    <row r="130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</row>
    <row r="13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</row>
    <row r="13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</row>
    <row r="134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</row>
    <row r="13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</row>
    <row r="136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</row>
    <row r="137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</row>
    <row r="138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  <row r="14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</row>
    <row r="14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</row>
    <row r="14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</row>
    <row r="144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</row>
    <row r="14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</row>
    <row r="146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</row>
    <row r="147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</row>
    <row r="148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</row>
    <row r="150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</row>
    <row r="15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</row>
    <row r="15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</row>
    <row r="15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</row>
    <row r="154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</row>
    <row r="15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</row>
    <row r="156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</row>
    <row r="157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</row>
    <row r="158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</row>
    <row r="159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</row>
    <row r="160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</row>
    <row r="16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</row>
    <row r="16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</row>
    <row r="16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</row>
    <row r="164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</row>
    <row r="16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</row>
    <row r="166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</row>
    <row r="167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</row>
    <row r="168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</row>
    <row r="169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</row>
    <row r="170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</row>
    <row r="17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</row>
    <row r="17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</row>
    <row r="17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</row>
    <row r="17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</row>
    <row r="176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</row>
    <row r="177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</row>
    <row r="178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</row>
    <row r="179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</row>
    <row r="180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</row>
    <row r="18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</row>
    <row r="18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</row>
    <row r="18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</row>
    <row r="184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</row>
    <row r="18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</row>
    <row r="186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</row>
    <row r="187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</row>
    <row r="188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</row>
    <row r="189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</row>
    <row r="190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</row>
    <row r="19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</row>
    <row r="19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</row>
    <row r="19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</row>
    <row r="194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</row>
    <row r="19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</row>
    <row r="196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</row>
    <row r="197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</row>
    <row r="198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</row>
    <row r="199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</row>
    <row r="200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</row>
    <row r="20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</row>
    <row r="20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</row>
    <row r="204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</row>
    <row r="20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</row>
    <row r="206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</row>
    <row r="207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</row>
    <row r="208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</row>
    <row r="209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</row>
    <row r="210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</row>
    <row r="21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</row>
    <row r="21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</row>
    <row r="21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</row>
    <row r="214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</row>
    <row r="21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</row>
    <row r="216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</row>
    <row r="217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</row>
    <row r="218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</row>
    <row r="219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</row>
    <row r="220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</row>
    <row r="22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</row>
    <row r="22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</row>
    <row r="22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</row>
    <row r="224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</row>
    <row r="2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</row>
    <row r="226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</row>
    <row r="227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</row>
    <row r="228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</row>
    <row r="229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</row>
    <row r="230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</row>
    <row r="23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</row>
    <row r="23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</row>
    <row r="23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</row>
    <row r="234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</row>
    <row r="23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</row>
    <row r="236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</row>
    <row r="237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</row>
    <row r="238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</row>
    <row r="239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</row>
    <row r="240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</row>
    <row r="24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</row>
    <row r="24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</row>
    <row r="24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</row>
    <row r="244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</row>
    <row r="24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</row>
    <row r="246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</row>
    <row r="247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</row>
    <row r="248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</row>
    <row r="249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</row>
    <row r="250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</row>
    <row r="25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</row>
    <row r="25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</row>
    <row r="25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</row>
    <row r="254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</row>
    <row r="25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</row>
    <row r="256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</row>
    <row r="257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</row>
    <row r="258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</row>
    <row r="259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</row>
    <row r="260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</row>
    <row r="26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</row>
    <row r="26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</row>
    <row r="26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</row>
    <row r="264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</row>
    <row r="26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</row>
    <row r="266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</row>
    <row r="267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</row>
    <row r="268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</row>
    <row r="270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</row>
    <row r="27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</row>
    <row r="27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</row>
    <row r="27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</row>
    <row r="274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</row>
    <row r="27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</row>
    <row r="276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</row>
    <row r="277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</row>
    <row r="278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</row>
    <row r="279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</row>
    <row r="280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</row>
    <row r="28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</row>
    <row r="28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</row>
    <row r="28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</row>
    <row r="284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</row>
    <row r="28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</row>
    <row r="286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</row>
    <row r="287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</row>
    <row r="288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</row>
    <row r="289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</row>
    <row r="290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</row>
    <row r="29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</row>
    <row r="29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</row>
    <row r="29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</row>
    <row r="294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</row>
    <row r="29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</row>
    <row r="296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</row>
    <row r="297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</row>
    <row r="298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</row>
    <row r="299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</row>
    <row r="300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</row>
    <row r="30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</row>
    <row r="30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</row>
    <row r="30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</row>
    <row r="304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</row>
    <row r="30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</row>
    <row r="306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</row>
    <row r="307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</row>
    <row r="308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</row>
    <row r="309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</row>
    <row r="310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</row>
    <row r="31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</row>
    <row r="31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</row>
    <row r="31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</row>
    <row r="314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</row>
    <row r="31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</row>
    <row r="316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</row>
    <row r="317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</row>
    <row r="318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</row>
    <row r="319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</row>
    <row r="320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</row>
    <row r="32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</row>
    <row r="32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</row>
    <row r="32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</row>
    <row r="324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</row>
    <row r="3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</row>
    <row r="326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</row>
    <row r="327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</row>
    <row r="328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</row>
    <row r="329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</row>
    <row r="330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</row>
    <row r="33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</row>
    <row r="33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</row>
    <row r="33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</row>
    <row r="334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</row>
    <row r="33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</row>
    <row r="336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</row>
    <row r="338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</row>
    <row r="339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</row>
    <row r="340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</row>
    <row r="34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</row>
    <row r="34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</row>
    <row r="34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</row>
    <row r="344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</row>
    <row r="34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</row>
    <row r="346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</row>
    <row r="347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</row>
    <row r="348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</row>
    <row r="349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</row>
    <row r="350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</row>
    <row r="35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</row>
    <row r="35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</row>
    <row r="35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</row>
    <row r="354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</row>
    <row r="35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</row>
    <row r="356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</row>
    <row r="357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</row>
    <row r="358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</row>
    <row r="359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</row>
    <row r="360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</row>
    <row r="36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</row>
    <row r="36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</row>
    <row r="36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</row>
    <row r="364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</row>
    <row r="36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</row>
    <row r="366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</row>
    <row r="367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</row>
    <row r="368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</row>
    <row r="369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</row>
    <row r="370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</row>
    <row r="37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</row>
    <row r="37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</row>
    <row r="37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</row>
    <row r="374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</row>
    <row r="37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</row>
    <row r="376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</row>
    <row r="377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</row>
    <row r="378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</row>
    <row r="379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</row>
    <row r="380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</row>
    <row r="38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</row>
    <row r="38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</row>
    <row r="38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</row>
    <row r="384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</row>
    <row r="38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</row>
    <row r="386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</row>
    <row r="387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</row>
    <row r="388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</row>
    <row r="389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</row>
    <row r="390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</row>
    <row r="39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</row>
    <row r="39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</row>
    <row r="39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</row>
    <row r="394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</row>
    <row r="39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</row>
    <row r="396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</row>
    <row r="397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</row>
    <row r="398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</row>
    <row r="399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</row>
    <row r="400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</row>
    <row r="40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</row>
    <row r="40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</row>
    <row r="403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</row>
    <row r="404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</row>
    <row r="406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</row>
    <row r="407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</row>
    <row r="408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</row>
    <row r="409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</row>
    <row r="410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</row>
    <row r="41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</row>
    <row r="41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</row>
    <row r="413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</row>
    <row r="414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</row>
    <row r="41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</row>
    <row r="416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</row>
    <row r="417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</row>
    <row r="418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</row>
    <row r="419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</row>
    <row r="420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</row>
    <row r="42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</row>
    <row r="42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</row>
    <row r="423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</row>
    <row r="424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</row>
    <row r="4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</row>
    <row r="426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</row>
    <row r="427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</row>
    <row r="428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</row>
    <row r="429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</row>
    <row r="430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</row>
    <row r="43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</row>
    <row r="43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</row>
    <row r="433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</row>
    <row r="434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</row>
    <row r="43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</row>
    <row r="436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</row>
    <row r="437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</row>
    <row r="438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</row>
    <row r="439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</row>
    <row r="440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</row>
    <row r="44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</row>
    <row r="44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</row>
    <row r="443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</row>
    <row r="444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</row>
    <row r="44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</row>
    <row r="446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</row>
    <row r="447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</row>
    <row r="448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</row>
    <row r="449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</row>
    <row r="450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</row>
    <row r="45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</row>
    <row r="45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</row>
    <row r="453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</row>
    <row r="454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</row>
    <row r="45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</row>
    <row r="456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</row>
    <row r="457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</row>
    <row r="458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</row>
    <row r="459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</row>
    <row r="460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</row>
    <row r="46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</row>
    <row r="46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</row>
    <row r="463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</row>
    <row r="464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</row>
    <row r="46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</row>
    <row r="466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</row>
    <row r="467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</row>
    <row r="468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</row>
    <row r="469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</row>
    <row r="470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</row>
    <row r="47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</row>
    <row r="47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</row>
    <row r="474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</row>
    <row r="47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</row>
    <row r="476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</row>
    <row r="477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</row>
    <row r="478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</row>
    <row r="479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</row>
    <row r="480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</row>
    <row r="48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</row>
    <row r="48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</row>
    <row r="483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</row>
    <row r="48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</row>
    <row r="48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</row>
    <row r="486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</row>
    <row r="487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</row>
    <row r="488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</row>
    <row r="489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</row>
    <row r="490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</row>
    <row r="49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</row>
    <row r="49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</row>
    <row r="493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</row>
    <row r="494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</row>
    <row r="49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</row>
    <row r="496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</row>
    <row r="497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</row>
    <row r="498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</row>
    <row r="499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</row>
    <row r="500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</row>
    <row r="50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</row>
    <row r="50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</row>
    <row r="503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</row>
    <row r="504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</row>
    <row r="50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</row>
    <row r="506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</row>
    <row r="507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</row>
    <row r="508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</row>
    <row r="509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</row>
    <row r="510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</row>
    <row r="51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</row>
    <row r="51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</row>
    <row r="513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</row>
    <row r="514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</row>
    <row r="51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</row>
    <row r="516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</row>
    <row r="517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</row>
    <row r="518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</row>
    <row r="519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</row>
    <row r="520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</row>
    <row r="52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</row>
    <row r="52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</row>
    <row r="523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</row>
    <row r="524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</row>
    <row r="5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</row>
    <row r="526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</row>
    <row r="527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</row>
    <row r="528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</row>
    <row r="529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</row>
    <row r="530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</row>
    <row r="53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</row>
    <row r="53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</row>
    <row r="533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</row>
    <row r="534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</row>
    <row r="53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</row>
    <row r="536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</row>
    <row r="537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</row>
    <row r="538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</row>
    <row r="539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</row>
    <row r="540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</row>
    <row r="54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</row>
    <row r="543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</row>
    <row r="544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</row>
    <row r="54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</row>
    <row r="546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</row>
    <row r="547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</row>
    <row r="548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</row>
    <row r="549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</row>
    <row r="550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</row>
    <row r="55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</row>
    <row r="55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</row>
    <row r="553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</row>
    <row r="554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</row>
    <row r="55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</row>
    <row r="556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</row>
    <row r="557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</row>
    <row r="558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</row>
    <row r="559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</row>
    <row r="560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</row>
    <row r="56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</row>
    <row r="56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</row>
    <row r="563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</row>
    <row r="564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</row>
    <row r="56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</row>
    <row r="566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</row>
    <row r="567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</row>
    <row r="568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</row>
    <row r="569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</row>
    <row r="570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</row>
    <row r="57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</row>
    <row r="57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</row>
    <row r="573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</row>
    <row r="574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</row>
    <row r="57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</row>
    <row r="576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</row>
    <row r="577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</row>
    <row r="578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</row>
    <row r="579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</row>
    <row r="580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</row>
    <row r="58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</row>
    <row r="58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</row>
    <row r="583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</row>
    <row r="584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</row>
    <row r="58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</row>
    <row r="586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</row>
    <row r="587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</row>
    <row r="588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</row>
    <row r="589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</row>
    <row r="590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</row>
    <row r="59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</row>
    <row r="59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</row>
    <row r="593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</row>
    <row r="594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</row>
    <row r="59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</row>
    <row r="596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</row>
    <row r="597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</row>
    <row r="598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</row>
    <row r="599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</row>
    <row r="600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</row>
    <row r="60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</row>
    <row r="60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</row>
    <row r="603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</row>
    <row r="604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</row>
    <row r="60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</row>
    <row r="606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</row>
    <row r="607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</row>
    <row r="608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</row>
    <row r="610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</row>
    <row r="61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</row>
    <row r="61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</row>
    <row r="613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</row>
    <row r="614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</row>
    <row r="61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</row>
    <row r="616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</row>
    <row r="617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</row>
    <row r="618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</row>
    <row r="619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</row>
    <row r="620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</row>
    <row r="62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</row>
    <row r="62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</row>
    <row r="623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</row>
    <row r="624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</row>
    <row r="6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</row>
    <row r="626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</row>
    <row r="627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</row>
    <row r="628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</row>
    <row r="629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</row>
    <row r="630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</row>
    <row r="63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</row>
    <row r="63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</row>
    <row r="633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</row>
    <row r="634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</row>
    <row r="63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</row>
    <row r="636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</row>
    <row r="637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</row>
    <row r="638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</row>
    <row r="639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</row>
    <row r="640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</row>
    <row r="64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</row>
    <row r="64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</row>
    <row r="643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</row>
    <row r="644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</row>
    <row r="64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</row>
    <row r="646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</row>
    <row r="647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</row>
    <row r="648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</row>
    <row r="649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</row>
    <row r="650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</row>
    <row r="65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</row>
    <row r="65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</row>
    <row r="653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</row>
    <row r="654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</row>
    <row r="65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</row>
    <row r="656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</row>
    <row r="657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</row>
    <row r="658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</row>
    <row r="659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</row>
    <row r="660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</row>
    <row r="66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</row>
    <row r="66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</row>
    <row r="663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</row>
    <row r="664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</row>
    <row r="66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</row>
    <row r="666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</row>
    <row r="667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</row>
    <row r="668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</row>
    <row r="669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</row>
    <row r="670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</row>
    <row r="67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</row>
    <row r="67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</row>
    <row r="673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</row>
    <row r="674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</row>
    <row r="67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</row>
    <row r="676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</row>
    <row r="678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</row>
    <row r="679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</row>
    <row r="680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</row>
    <row r="68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</row>
    <row r="68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</row>
    <row r="683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</row>
    <row r="684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</row>
    <row r="68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</row>
    <row r="686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</row>
    <row r="687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</row>
    <row r="688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</row>
    <row r="689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</row>
    <row r="690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</row>
    <row r="69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</row>
    <row r="69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</row>
    <row r="693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</row>
    <row r="694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</row>
    <row r="69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</row>
    <row r="696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</row>
    <row r="697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</row>
    <row r="698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</row>
    <row r="699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</row>
    <row r="700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</row>
    <row r="70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</row>
    <row r="70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</row>
    <row r="703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</row>
    <row r="704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</row>
    <row r="70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</row>
    <row r="706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</row>
    <row r="707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</row>
    <row r="708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</row>
    <row r="709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</row>
    <row r="710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</row>
    <row r="71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</row>
    <row r="71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</row>
    <row r="713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</row>
    <row r="714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</row>
    <row r="71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</row>
    <row r="716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</row>
    <row r="717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</row>
    <row r="718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</row>
    <row r="719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</row>
    <row r="720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</row>
    <row r="72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</row>
    <row r="72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</row>
    <row r="723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</row>
    <row r="724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</row>
    <row r="7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</row>
    <row r="726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</row>
    <row r="727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</row>
    <row r="728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</row>
    <row r="729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</row>
    <row r="730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</row>
    <row r="73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</row>
    <row r="73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</row>
    <row r="733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</row>
    <row r="734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</row>
    <row r="73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</row>
    <row r="736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</row>
    <row r="737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</row>
    <row r="738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</row>
    <row r="739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</row>
    <row r="740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</row>
    <row r="74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</row>
    <row r="74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</row>
    <row r="743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</row>
    <row r="744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</row>
    <row r="746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</row>
    <row r="747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</row>
    <row r="748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</row>
    <row r="749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</row>
    <row r="750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</row>
    <row r="75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</row>
    <row r="75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</row>
    <row r="753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</row>
    <row r="754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</row>
    <row r="75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</row>
    <row r="756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</row>
    <row r="757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</row>
    <row r="758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</row>
    <row r="759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</row>
    <row r="760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</row>
    <row r="76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</row>
    <row r="76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</row>
    <row r="763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</row>
    <row r="764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</row>
    <row r="76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</row>
    <row r="766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</row>
    <row r="767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</row>
    <row r="768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</row>
    <row r="769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</row>
    <row r="770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</row>
    <row r="77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</row>
    <row r="77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</row>
    <row r="773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</row>
    <row r="774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</row>
    <row r="77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</row>
    <row r="776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</row>
    <row r="777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</row>
    <row r="778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</row>
    <row r="779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</row>
    <row r="780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</row>
    <row r="78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</row>
    <row r="78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</row>
    <row r="783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</row>
    <row r="784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</row>
    <row r="78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</row>
    <row r="786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</row>
    <row r="787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</row>
    <row r="788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</row>
    <row r="789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</row>
    <row r="790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</row>
    <row r="79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</row>
    <row r="79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</row>
    <row r="793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</row>
    <row r="794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</row>
    <row r="79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</row>
    <row r="796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</row>
    <row r="797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</row>
    <row r="798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</row>
    <row r="799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</row>
    <row r="800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</row>
    <row r="80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</row>
    <row r="80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</row>
    <row r="803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</row>
    <row r="804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</row>
    <row r="80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</row>
    <row r="806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</row>
    <row r="807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</row>
    <row r="808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</row>
    <row r="809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</row>
    <row r="810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</row>
    <row r="81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</row>
    <row r="81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</row>
    <row r="814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</row>
    <row r="81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</row>
    <row r="816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</row>
    <row r="817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</row>
    <row r="818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</row>
    <row r="819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</row>
    <row r="820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</row>
    <row r="82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</row>
    <row r="82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</row>
    <row r="823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</row>
    <row r="824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</row>
    <row r="8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</row>
    <row r="826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</row>
    <row r="827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</row>
    <row r="828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</row>
    <row r="829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</row>
    <row r="830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</row>
    <row r="83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</row>
    <row r="83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</row>
    <row r="833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</row>
    <row r="834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</row>
    <row r="83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</row>
    <row r="836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</row>
    <row r="837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</row>
    <row r="838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</row>
    <row r="839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</row>
    <row r="840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</row>
    <row r="84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</row>
    <row r="84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</row>
    <row r="843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</row>
    <row r="844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</row>
    <row r="84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</row>
    <row r="846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</row>
    <row r="847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</row>
    <row r="848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</row>
    <row r="849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</row>
    <row r="850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</row>
    <row r="85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</row>
    <row r="85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</row>
    <row r="853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</row>
    <row r="854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</row>
    <row r="85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</row>
    <row r="856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</row>
    <row r="857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</row>
    <row r="858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</row>
    <row r="859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</row>
    <row r="860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</row>
    <row r="86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</row>
    <row r="86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</row>
    <row r="863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</row>
    <row r="864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</row>
    <row r="86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</row>
    <row r="866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</row>
    <row r="867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</row>
    <row r="868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</row>
    <row r="869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</row>
    <row r="870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</row>
    <row r="87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</row>
    <row r="87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</row>
    <row r="873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</row>
    <row r="874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</row>
    <row r="87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</row>
    <row r="876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</row>
    <row r="877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</row>
    <row r="878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</row>
    <row r="879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</row>
    <row r="880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</row>
    <row r="88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</row>
    <row r="883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</row>
    <row r="884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</row>
    <row r="88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</row>
    <row r="886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</row>
    <row r="887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</row>
    <row r="888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</row>
    <row r="889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</row>
    <row r="890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</row>
    <row r="89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</row>
    <row r="89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</row>
    <row r="893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</row>
    <row r="894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</row>
    <row r="89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</row>
    <row r="896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</row>
    <row r="897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</row>
    <row r="898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</row>
    <row r="899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</row>
    <row r="900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</row>
    <row r="90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</row>
    <row r="90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</row>
    <row r="903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</row>
    <row r="904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</row>
    <row r="90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</row>
    <row r="906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</row>
    <row r="907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</row>
    <row r="908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</row>
    <row r="909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</row>
    <row r="910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</row>
    <row r="91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</row>
    <row r="91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</row>
    <row r="913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</row>
    <row r="914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</row>
    <row r="91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</row>
    <row r="916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</row>
    <row r="917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</row>
    <row r="918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</row>
    <row r="919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</row>
    <row r="920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</row>
    <row r="92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</row>
    <row r="92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</row>
    <row r="923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</row>
    <row r="924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</row>
    <row r="9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</row>
    <row r="926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</row>
    <row r="927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</row>
    <row r="928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</row>
    <row r="929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</row>
    <row r="930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</row>
    <row r="93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</row>
    <row r="93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</row>
    <row r="933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</row>
    <row r="934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</row>
    <row r="93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</row>
    <row r="936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</row>
    <row r="937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</row>
    <row r="938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</row>
    <row r="939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</row>
    <row r="940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</row>
    <row r="94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</row>
    <row r="94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</row>
    <row r="943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</row>
    <row r="944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</row>
    <row r="94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</row>
    <row r="946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</row>
    <row r="947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</row>
    <row r="948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</row>
    <row r="950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</row>
    <row r="95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</row>
    <row r="95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</row>
    <row r="953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</row>
    <row r="954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</row>
    <row r="95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</row>
    <row r="956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</row>
    <row r="957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</row>
    <row r="958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</row>
    <row r="959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</row>
    <row r="960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</row>
    <row r="96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</row>
    <row r="96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</row>
    <row r="963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</row>
    <row r="964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</row>
    <row r="96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</row>
    <row r="966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</row>
    <row r="967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</row>
    <row r="968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</row>
    <row r="969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</row>
    <row r="970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</row>
    <row r="97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</row>
    <row r="97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</row>
    <row r="973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</row>
    <row r="974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</row>
    <row r="97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</row>
    <row r="976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</row>
    <row r="977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</row>
    <row r="978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</row>
    <row r="979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</row>
    <row r="980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</row>
    <row r="98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</row>
    <row r="98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</row>
    <row r="983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</row>
    <row r="984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</row>
    <row r="98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</row>
    <row r="986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</row>
    <row r="987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</row>
    <row r="988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</row>
    <row r="989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</row>
    <row r="990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</row>
    <row r="99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</row>
    <row r="99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</row>
    <row r="993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</row>
    <row r="994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</row>
    <row r="99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</row>
    <row r="996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</row>
    <row r="997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</row>
    <row r="998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</row>
    <row r="999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</row>
    <row r="1000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</row>
    <row r="1001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</row>
    <row r="1002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</row>
    <row r="1003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</row>
    <row r="1004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</row>
  </sheetData>
  <drawing r:id="rId1"/>
</worksheet>
</file>